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4 - AGRESTE CENTRAL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<sst xmlns="http://schemas.openxmlformats.org/spreadsheetml/2006/main" count="205" uniqueCount="52">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</sst>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91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0" fontId="15" fillId="0" borderId="0" xfId="2" applyAlignment="1" applyProtection="1">
      <alignment horizontal="left"/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3">
    <cellStyle name="Hiperlink" xfId="2" builtinId="8"/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4_CENTRAL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4 AGRESTE CENTRA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04 - AGRESTE CENTRAL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topLeftCell="A31" zoomScale="75" zoomScaleNormal="80" zoomScaleSheetLayoutView="75" workbookViewId="0">
      <selection activeCell="B47" sqref="B47:D58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68"/>
      <c r="D16" s="69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37</v>
      </c>
      <c r="D61" s="73"/>
      <c r="E61" s="18"/>
      <c r="F61" s="18"/>
    </row>
    <row r="62" spans="1:6" x14ac:dyDescent="0.25">
      <c r="A62" s="18" t="s">
        <v>38</v>
      </c>
      <c r="B62" s="71"/>
      <c r="C62" s="62" t="s">
        <v>39</v>
      </c>
      <c r="D62" s="71"/>
      <c r="E62" s="18"/>
      <c r="F62" s="18"/>
    </row>
    <row r="63" spans="1:6" x14ac:dyDescent="0.25">
      <c r="A63" s="18" t="s">
        <v>40</v>
      </c>
      <c r="B63" s="72"/>
      <c r="C63" s="64"/>
      <c r="D63" s="64"/>
      <c r="E63" s="18"/>
      <c r="F63" s="18"/>
    </row>
    <row r="64" spans="1:6" x14ac:dyDescent="0.25">
      <c r="A64" s="18" t="s">
        <v>51</v>
      </c>
      <c r="B64" s="71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38</v>
      </c>
      <c r="B66" s="63"/>
      <c r="C66" s="64"/>
      <c r="D66" s="64"/>
      <c r="E66" s="18"/>
      <c r="F66" s="18"/>
    </row>
    <row r="67" spans="1:6" x14ac:dyDescent="0.25">
      <c r="A67" s="18" t="s">
        <v>40</v>
      </c>
      <c r="B67" s="18"/>
      <c r="C67" s="64"/>
      <c r="D67" s="64"/>
      <c r="E67" s="18"/>
      <c r="F67" s="18"/>
    </row>
    <row r="68" spans="1:6" x14ac:dyDescent="0.25">
      <c r="A68" s="18" t="s">
        <v>41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38</v>
      </c>
      <c r="B70" s="63"/>
      <c r="C70" s="64"/>
      <c r="D70" s="64"/>
      <c r="E70" s="18"/>
      <c r="F70" s="18"/>
    </row>
    <row r="71" spans="1:6" x14ac:dyDescent="0.25">
      <c r="A71" s="18" t="s">
        <v>40</v>
      </c>
      <c r="B71" s="18"/>
      <c r="C71" s="64"/>
      <c r="D71" s="64"/>
      <c r="E71" s="18"/>
      <c r="F71" s="18"/>
    </row>
    <row r="72" spans="1:6" x14ac:dyDescent="0.25">
      <c r="A72" s="18" t="s">
        <v>41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38</v>
      </c>
      <c r="B74" s="63"/>
      <c r="C74" s="64"/>
      <c r="D74" s="64"/>
      <c r="E74" s="18"/>
      <c r="F74" s="18"/>
    </row>
    <row r="75" spans="1:6" x14ac:dyDescent="0.25">
      <c r="A75" s="18" t="s">
        <v>40</v>
      </c>
      <c r="B75" s="18"/>
      <c r="C75" s="64"/>
      <c r="D75" s="64"/>
      <c r="E75" s="18"/>
      <c r="F75" s="18"/>
    </row>
    <row r="76" spans="1:6" x14ac:dyDescent="0.25">
      <c r="A76" s="18" t="s">
        <v>41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RwjGMYUJs9Sm84vxXkGNrI0kQIoEn3W8R85ijSzxrMBmjhb1m0HA3KfUhR9KPCmSV5e2Uqm7m1GHP7IMeBVE4Q==" saltValue="pnfZnjTT+dLtvkCfa6jmCQ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zoomScale="75" zoomScaleNormal="85" zoomScaleSheetLayoutView="75" workbookViewId="0">
      <selection activeCell="C63" sqref="C63:D7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68"/>
      <c r="D16" s="69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44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45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37</v>
      </c>
      <c r="D62" s="73"/>
      <c r="E62" s="18"/>
      <c r="F62" s="18"/>
    </row>
    <row r="63" spans="1:6" x14ac:dyDescent="0.25">
      <c r="A63" s="18" t="s">
        <v>38</v>
      </c>
      <c r="B63" s="71"/>
      <c r="C63" s="62" t="s">
        <v>39</v>
      </c>
      <c r="D63" s="85"/>
      <c r="E63" s="18"/>
      <c r="F63" s="18"/>
    </row>
    <row r="64" spans="1:6" x14ac:dyDescent="0.25">
      <c r="A64" s="18" t="s">
        <v>40</v>
      </c>
      <c r="B64" s="72"/>
      <c r="C64" s="64"/>
      <c r="D64" s="64"/>
      <c r="E64" s="18"/>
      <c r="F64" s="18"/>
    </row>
    <row r="65" spans="1:6" x14ac:dyDescent="0.25">
      <c r="A65" s="18" t="s">
        <v>51</v>
      </c>
      <c r="B65" s="71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38</v>
      </c>
      <c r="B67" s="63"/>
      <c r="C67" s="64"/>
      <c r="D67" s="64"/>
      <c r="E67" s="18"/>
      <c r="F67" s="18"/>
    </row>
    <row r="68" spans="1:6" x14ac:dyDescent="0.25">
      <c r="A68" s="18" t="s">
        <v>40</v>
      </c>
      <c r="B68" s="18"/>
      <c r="C68" s="64"/>
      <c r="D68" s="64"/>
      <c r="E68" s="18"/>
      <c r="F68" s="18"/>
    </row>
    <row r="69" spans="1:6" x14ac:dyDescent="0.25">
      <c r="A69" s="18" t="s">
        <v>41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38</v>
      </c>
      <c r="B71" s="63"/>
      <c r="C71" s="64"/>
      <c r="D71" s="64"/>
      <c r="E71" s="18"/>
      <c r="F71" s="18"/>
    </row>
    <row r="72" spans="1:6" x14ac:dyDescent="0.25">
      <c r="A72" s="18" t="s">
        <v>40</v>
      </c>
      <c r="B72" s="18"/>
      <c r="C72" s="64"/>
      <c r="D72" s="64"/>
      <c r="E72" s="18"/>
      <c r="F72" s="18"/>
    </row>
    <row r="73" spans="1:6" x14ac:dyDescent="0.25">
      <c r="A73" s="18" t="s">
        <v>41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38</v>
      </c>
      <c r="B75" s="63"/>
      <c r="C75" s="64"/>
      <c r="D75" s="64"/>
      <c r="E75" s="18"/>
      <c r="F75" s="18"/>
    </row>
    <row r="76" spans="1:6" x14ac:dyDescent="0.25">
      <c r="A76" s="18" t="s">
        <v>40</v>
      </c>
      <c r="B76" s="18"/>
      <c r="C76" s="64"/>
      <c r="D76" s="64"/>
      <c r="E76" s="18"/>
      <c r="F76" s="18"/>
    </row>
    <row r="77" spans="1:6" x14ac:dyDescent="0.25">
      <c r="A77" s="18" t="s">
        <v>41</v>
      </c>
      <c r="B77" s="63"/>
    </row>
  </sheetData>
  <sheetProtection algorithmName="SHA-512" hashValue="Fr+/Hmj+OEp2u+lKiKJJJSnI+Kz3J3THJU18jzj2m9SnVEJeDV8Z9gICHN/ttMy/bmYIprltMIdTchf1scf9RQ==" saltValue="X+ZbDqBSRHu8o3ZgUGy2l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disablePrompts="1"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topLeftCell="A28" zoomScale="75" zoomScaleNormal="85" zoomScaleSheetLayoutView="75" workbookViewId="0">
      <selection activeCell="C63" sqref="C63:D7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48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48</v>
      </c>
    </row>
    <row r="16" spans="1:13" ht="26.25" thickBot="1" x14ac:dyDescent="0.3">
      <c r="A16" s="14"/>
      <c r="B16" s="74" t="s">
        <v>7</v>
      </c>
      <c r="C16" s="86"/>
      <c r="D16" s="87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0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0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0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0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0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0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0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37</v>
      </c>
      <c r="D51" s="73"/>
      <c r="E51" s="18"/>
      <c r="F51" s="18"/>
    </row>
    <row r="52" spans="1:6" x14ac:dyDescent="0.25">
      <c r="A52" s="18" t="s">
        <v>38</v>
      </c>
      <c r="B52" s="71"/>
      <c r="C52" s="62" t="s">
        <v>39</v>
      </c>
      <c r="D52" s="71"/>
      <c r="E52" s="18"/>
      <c r="F52" s="18"/>
    </row>
    <row r="53" spans="1:6" x14ac:dyDescent="0.25">
      <c r="A53" s="18" t="s">
        <v>40</v>
      </c>
      <c r="B53" s="72"/>
      <c r="C53" s="64"/>
      <c r="D53" s="64"/>
      <c r="E53" s="18"/>
      <c r="F53" s="18"/>
    </row>
    <row r="54" spans="1:6" x14ac:dyDescent="0.25">
      <c r="A54" s="18" t="s">
        <v>51</v>
      </c>
      <c r="B54" s="71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38</v>
      </c>
      <c r="B56" s="63"/>
      <c r="C56" s="64"/>
      <c r="D56" s="64"/>
      <c r="E56" s="18"/>
      <c r="F56" s="18"/>
    </row>
    <row r="57" spans="1:6" x14ac:dyDescent="0.25">
      <c r="A57" s="18" t="s">
        <v>40</v>
      </c>
      <c r="B57" s="18"/>
      <c r="C57" s="64"/>
      <c r="D57" s="64"/>
      <c r="E57" s="18"/>
      <c r="F57" s="18"/>
    </row>
    <row r="58" spans="1:6" x14ac:dyDescent="0.25">
      <c r="A58" s="18" t="s">
        <v>41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38</v>
      </c>
      <c r="B60" s="63"/>
      <c r="C60" s="64"/>
      <c r="D60" s="64"/>
      <c r="E60" s="18"/>
      <c r="F60" s="18"/>
    </row>
    <row r="61" spans="1:6" x14ac:dyDescent="0.25">
      <c r="A61" s="18" t="s">
        <v>40</v>
      </c>
      <c r="B61" s="18"/>
      <c r="C61" s="64"/>
      <c r="D61" s="64"/>
      <c r="E61" s="18"/>
      <c r="F61" s="18"/>
    </row>
    <row r="62" spans="1:6" x14ac:dyDescent="0.25">
      <c r="A62" s="18" t="s">
        <v>41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38</v>
      </c>
      <c r="B64" s="63"/>
      <c r="C64" s="64"/>
      <c r="D64" s="64"/>
      <c r="E64" s="18"/>
      <c r="F64" s="18"/>
    </row>
    <row r="65" spans="1:6" x14ac:dyDescent="0.25">
      <c r="A65" s="18" t="s">
        <v>40</v>
      </c>
      <c r="B65" s="18"/>
      <c r="C65" s="64"/>
      <c r="D65" s="64"/>
      <c r="E65" s="18"/>
      <c r="F65" s="18"/>
    </row>
    <row r="66" spans="1:6" x14ac:dyDescent="0.25">
      <c r="A66" s="18" t="s">
        <v>41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aKhe3JRfqo6lQ08r4QGHwWisP1w+OL/D3YzcJLGJCONDbz8q/PLCdarqg53dKuKIACJeXLXfx6yz7P8faNoIlg==" saltValue="VBzPp5No2DRC3dP0QZ8nYg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19" zoomScale="75" zoomScaleNormal="85" zoomScaleSheetLayoutView="75" workbookViewId="0">
      <selection activeCell="C63" sqref="C63:D7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49</v>
      </c>
      <c r="C7" s="12"/>
      <c r="D7" s="12"/>
    </row>
    <row r="8" spans="1:13" ht="18.75" x14ac:dyDescent="0.3">
      <c r="B8" s="13" t="str">
        <f>[23]ORÇAMENTO!B22</f>
        <v>LOTE 04 - AGRESTE CENTRAL</v>
      </c>
      <c r="C8" s="12"/>
      <c r="D8" s="12"/>
    </row>
    <row r="9" spans="1:13" ht="15.75" thickBot="1" x14ac:dyDescent="0.3"/>
    <row r="10" spans="1:13" x14ac:dyDescent="0.25">
      <c r="A10" s="14"/>
      <c r="B10" s="15" t="s">
        <v>50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6"/>
      <c r="D16" s="87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70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70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70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70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70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70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70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</row>
    <row r="31" spans="1:20" x14ac:dyDescent="0.25">
      <c r="A31" s="14"/>
      <c r="B31" s="19"/>
      <c r="C31" s="48"/>
      <c r="D31" s="21"/>
      <c r="E31" s="18"/>
      <c r="F31" s="1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</row>
    <row r="32" spans="1:20" ht="15.75" thickBot="1" x14ac:dyDescent="0.3">
      <c r="A32" s="14"/>
      <c r="B32" s="22"/>
      <c r="C32" s="23"/>
      <c r="D32" s="24"/>
      <c r="E32" s="18"/>
      <c r="F32" s="1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9">
        <v>0.03</v>
      </c>
    </row>
    <row r="39" spans="1:12" x14ac:dyDescent="0.25">
      <c r="A39" s="14"/>
      <c r="B39" s="19"/>
      <c r="C39" s="20"/>
      <c r="D39" s="21"/>
      <c r="E39" s="18"/>
      <c r="F39" s="18"/>
      <c r="L39" s="89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9">
        <v>0.02</v>
      </c>
    </row>
    <row r="41" spans="1:12" x14ac:dyDescent="0.25">
      <c r="A41" s="14"/>
      <c r="B41" s="14"/>
      <c r="C41" s="18"/>
      <c r="D41" s="34"/>
      <c r="E41" s="18"/>
      <c r="F41" s="18"/>
      <c r="L41" s="89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9"/>
    </row>
    <row r="43" spans="1:12" x14ac:dyDescent="0.25">
      <c r="A43" s="14"/>
      <c r="B43" s="14"/>
      <c r="C43" s="18"/>
      <c r="D43" s="34"/>
      <c r="E43" s="18"/>
      <c r="F43" s="18"/>
      <c r="L43" s="89"/>
    </row>
    <row r="44" spans="1:12" x14ac:dyDescent="0.25">
      <c r="A44" s="14"/>
      <c r="B44" s="14"/>
      <c r="C44" s="18"/>
      <c r="D44" s="34"/>
      <c r="E44" s="18"/>
      <c r="F44" s="18"/>
      <c r="L44" s="89"/>
    </row>
    <row r="45" spans="1:12" x14ac:dyDescent="0.25">
      <c r="A45" s="14"/>
      <c r="B45" s="14"/>
      <c r="C45" s="18"/>
      <c r="D45" s="34"/>
      <c r="E45" s="18"/>
      <c r="F45" s="18"/>
      <c r="L45" s="89"/>
    </row>
    <row r="46" spans="1:12" x14ac:dyDescent="0.25">
      <c r="A46" s="14"/>
      <c r="B46" s="14"/>
      <c r="C46" s="18"/>
      <c r="D46" s="34"/>
      <c r="E46" s="18"/>
      <c r="F46" s="18"/>
      <c r="L46" s="89"/>
    </row>
    <row r="47" spans="1:12" x14ac:dyDescent="0.25">
      <c r="A47" s="14"/>
      <c r="B47" s="14"/>
      <c r="C47" s="18"/>
      <c r="D47" s="34"/>
      <c r="E47" s="18"/>
      <c r="F47" s="18"/>
      <c r="L47" s="89"/>
    </row>
    <row r="48" spans="1:12" x14ac:dyDescent="0.25">
      <c r="A48" s="14"/>
      <c r="B48" s="14"/>
      <c r="C48" s="18"/>
      <c r="D48" s="34"/>
      <c r="E48" s="18"/>
      <c r="F48" s="18"/>
      <c r="L48" s="89"/>
    </row>
    <row r="49" spans="1:12" x14ac:dyDescent="0.25">
      <c r="A49" s="14"/>
      <c r="B49" s="14"/>
      <c r="C49" s="18"/>
      <c r="D49" s="34"/>
      <c r="E49" s="84"/>
      <c r="F49" s="18"/>
      <c r="L49" s="89"/>
    </row>
    <row r="50" spans="1:12" x14ac:dyDescent="0.25">
      <c r="A50" s="60" t="s">
        <v>35</v>
      </c>
      <c r="B50" s="60"/>
      <c r="C50" s="60"/>
      <c r="D50" s="60"/>
      <c r="E50" s="18"/>
      <c r="F50" s="18"/>
      <c r="L50" s="89"/>
    </row>
    <row r="51" spans="1:12" x14ac:dyDescent="0.25">
      <c r="A51" s="61" t="s">
        <v>36</v>
      </c>
      <c r="B51" s="14"/>
      <c r="C51" s="62" t="s">
        <v>37</v>
      </c>
      <c r="D51" s="73"/>
      <c r="E51" s="18"/>
      <c r="F51" s="18"/>
      <c r="L51" s="90" t="e">
        <f>_xlfn.MODE.SNGL((L38:L50))</f>
        <v>#N/A</v>
      </c>
    </row>
    <row r="52" spans="1:12" x14ac:dyDescent="0.25">
      <c r="A52" s="18" t="s">
        <v>38</v>
      </c>
      <c r="B52" s="71"/>
      <c r="C52" s="62" t="s">
        <v>39</v>
      </c>
      <c r="D52" s="71"/>
      <c r="E52" s="18"/>
      <c r="F52" s="18"/>
    </row>
    <row r="53" spans="1:12" x14ac:dyDescent="0.25">
      <c r="A53" s="18" t="s">
        <v>40</v>
      </c>
      <c r="B53" s="72"/>
      <c r="C53" s="64"/>
      <c r="D53" s="64"/>
      <c r="E53" s="18"/>
      <c r="F53" s="18"/>
    </row>
    <row r="54" spans="1:12" x14ac:dyDescent="0.25">
      <c r="A54" s="18" t="s">
        <v>51</v>
      </c>
      <c r="B54" s="71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38</v>
      </c>
      <c r="B56" s="63"/>
      <c r="C56" s="64"/>
      <c r="D56" s="64"/>
      <c r="E56" s="18"/>
      <c r="F56" s="18"/>
    </row>
    <row r="57" spans="1:12" x14ac:dyDescent="0.25">
      <c r="A57" s="18" t="s">
        <v>40</v>
      </c>
      <c r="B57" s="18"/>
      <c r="C57" s="64"/>
      <c r="D57" s="64"/>
      <c r="E57" s="18"/>
      <c r="F57" s="18"/>
    </row>
    <row r="58" spans="1:12" x14ac:dyDescent="0.25">
      <c r="A58" s="18" t="s">
        <v>41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38</v>
      </c>
      <c r="B60" s="63"/>
      <c r="C60" s="64"/>
      <c r="D60" s="64"/>
      <c r="E60" s="18"/>
      <c r="F60" s="18"/>
    </row>
    <row r="61" spans="1:12" x14ac:dyDescent="0.25">
      <c r="A61" s="18" t="s">
        <v>40</v>
      </c>
      <c r="B61" s="18"/>
      <c r="C61" s="64"/>
      <c r="D61" s="64"/>
      <c r="E61" s="18"/>
      <c r="F61" s="18"/>
    </row>
    <row r="62" spans="1:12" x14ac:dyDescent="0.25">
      <c r="A62" s="18" t="s">
        <v>41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38</v>
      </c>
      <c r="B64" s="63"/>
      <c r="C64" s="64"/>
      <c r="D64" s="64"/>
      <c r="E64" s="18"/>
      <c r="F64" s="18"/>
    </row>
    <row r="65" spans="1:6" x14ac:dyDescent="0.25">
      <c r="A65" s="18" t="s">
        <v>40</v>
      </c>
      <c r="B65" s="18"/>
      <c r="C65" s="64"/>
      <c r="D65" s="64"/>
      <c r="E65" s="18"/>
      <c r="F65" s="18"/>
    </row>
    <row r="66" spans="1:6" x14ac:dyDescent="0.25">
      <c r="A66" s="18" t="s">
        <v>41</v>
      </c>
      <c r="B66" s="63"/>
      <c r="C66" s="64"/>
      <c r="D66" s="64"/>
      <c r="E66" s="18"/>
      <c r="F66" s="18"/>
    </row>
  </sheetData>
  <sheetProtection algorithmName="SHA-512" hashValue="5vjNp2/Apoku3VBHS+9gZz0lWOPKEFgEb2UKaZrCtf4Bq6PuWd+CoF8PhMPT36F6BUqCS5aMao388ddzRALnPQ==" saltValue="cchfZvk0rxx9EQD8R9RpdA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2026-04-10T14:46:51Z</cp:lastPrinted>
  <dcterms:created xsi:type="dcterms:W3CDTF">2026-04-10T14:29:30Z</dcterms:created>
  <dcterms:modified xsi:type="dcterms:W3CDTF">2026-04-10T14:47:02Z</dcterms:modified>
</cp:coreProperties>
</file>