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1 - Sertão\"/>
    </mc:Choice>
  </mc:AlternateContent>
  <xr:revisionPtr revIDLastSave="0" documentId="13_ncr:1_{2F081167-B11B-4A3F-9E44-2EEA22020522}" xr6:coauthVersionLast="47" xr6:coauthVersionMax="47" xr10:uidLastSave="{00000000-0000-0000-0000-000000000000}"/>
  <bookViews>
    <workbookView xWindow="-120" yWindow="480" windowWidth="20730" windowHeight="11160" firstSheet="1" activeTab="3" xr2:uid="{F592D639-A714-44ED-A07F-BD707E81078B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[2]MARSHALL!$M$3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'[3]MATBET CUSTO'!$E$9</definedName>
    <definedName name="____BDI1">[3]INVENTÁRIO!$B$3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'[3]MATBET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'[3]MATBET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[3]INVENTÁRIO!$B$3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'[3]MATBET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[4]A!$B$4:$B$8</definedName>
    <definedName name="__123Graph_AGraph10" hidden="1">[5]aux!$I$24:$M$24</definedName>
    <definedName name="__123Graph_AGraph11" hidden="1">[5]aux!$I$26:$M$26</definedName>
    <definedName name="__123Graph_AGraph12" hidden="1">[5]aux!$I$28:$M$28</definedName>
    <definedName name="__123Graph_AGraph2" hidden="1">[4]A!$C$4:$C$8</definedName>
    <definedName name="__123Graph_AGraph3" hidden="1">[4]A!$D$4:$D$8</definedName>
    <definedName name="__123Graph_AGraph4" hidden="1">[4]A!$B$4:$B$9</definedName>
    <definedName name="__123Graph_AGraph5" hidden="1">[4]A!$B$4:$B$9</definedName>
    <definedName name="__123Graph_AGraph6" hidden="1">[4]A!$E$4:$E$8</definedName>
    <definedName name="__123Graph_AGraph7" hidden="1">[4]A!$B$4:$E$4</definedName>
    <definedName name="__123Graph_AGraph8" hidden="1">[4]A!$B$4:$E$4</definedName>
    <definedName name="__123Graph_AGraph9" hidden="1">[5]aux!$I$22:$M$22</definedName>
    <definedName name="__123Graph_B" hidden="1">#REF!</definedName>
    <definedName name="__123Graph_BGraph1" hidden="1">[5]aux!$B$6:$F$6</definedName>
    <definedName name="__123Graph_BGraph10" hidden="1">[5]aux!$B$24:$F$24</definedName>
    <definedName name="__123Graph_BGraph11" hidden="1">[5]aux!$B$26:$F$26</definedName>
    <definedName name="__123Graph_BGraph12" hidden="1">[5]aux!$B$28:$F$28</definedName>
    <definedName name="__123Graph_BGraph2" hidden="1">[5]aux!$B$8:$F$8</definedName>
    <definedName name="__123Graph_BGraph3" hidden="1">[5]aux!$B$10:$F$10</definedName>
    <definedName name="__123Graph_BGraph4" hidden="1">[5]aux!$B$12:$F$12</definedName>
    <definedName name="__123Graph_BGraph5" hidden="1">[5]aux!$B$14:$F$14</definedName>
    <definedName name="__123Graph_BGraph6" hidden="1">[5]aux!$B$16:$F$16</definedName>
    <definedName name="__123Graph_BGraph7" hidden="1">[4]A!$B$5:$E$5</definedName>
    <definedName name="__123Graph_BGraph8" hidden="1">[4]A!$B$5:$E$5</definedName>
    <definedName name="__123Graph_BGraph9" hidden="1">[5]aux!$B$22:$F$22</definedName>
    <definedName name="__123Graph_C" hidden="1">#REF!</definedName>
    <definedName name="__123Graph_CGraph7" hidden="1">[4]A!$B$6:$E$6</definedName>
    <definedName name="__123Graph_CGraph8" hidden="1">[4]A!$B$6:$E$6</definedName>
    <definedName name="__123Graph_D" hidden="1">'[6]Etapa Única'!$C$125:$C$134</definedName>
    <definedName name="__123Graph_DGraph7" hidden="1">[4]A!$B$7:$E$7</definedName>
    <definedName name="__123Graph_DGraph8" hidden="1">[4]A!$B$7:$E$7</definedName>
    <definedName name="__123Graph_E" hidden="1">'[6]Etapa Única'!$E$125:$E$134</definedName>
    <definedName name="__123Graph_EGraph7" hidden="1">[4]A!$B$8:$E$8</definedName>
    <definedName name="__123Graph_EGraph8" hidden="1">[4]A!$B$8:$E$8</definedName>
    <definedName name="__123Graph_X" hidden="1">#REF!</definedName>
    <definedName name="__123Graph_XGraph1" hidden="1">[4]A!$A$4:$A$8</definedName>
    <definedName name="__123Graph_XGraph10" hidden="1">[5]aux!$B$25:$F$25</definedName>
    <definedName name="__123Graph_XGraph11" hidden="1">[5]aux!$B$27:$F$27</definedName>
    <definedName name="__123Graph_XGraph12" hidden="1">[5]aux!$B$29:$F$29</definedName>
    <definedName name="__123Graph_XGraph2" hidden="1">[4]A!$A$4:$A$8</definedName>
    <definedName name="__123Graph_XGraph3" hidden="1">[4]A!$A$4:$A$8</definedName>
    <definedName name="__123Graph_XGraph4" hidden="1">[4]A!$A$4:$A$9</definedName>
    <definedName name="__123Graph_XGraph5" hidden="1">[4]A!$A$4:$A$9</definedName>
    <definedName name="__123Graph_XGraph6" hidden="1">[4]A!$A$4:$A$8</definedName>
    <definedName name="__123Graph_XGraph7" hidden="1">[4]A!$B$3:$E$3</definedName>
    <definedName name="__123Graph_XGraph8" hidden="1">[4]A!$B$3:$E$3</definedName>
    <definedName name="__123Graph_XGraph9" hidden="1">[5]aux!$B$23:$F$23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'[3]MATBET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[3]INVENTÁRIO!$B$3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'[3]MATBET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'[3]MATBET CUSTO'!$E$9</definedName>
    <definedName name="_arg13">#REF!</definedName>
    <definedName name="_arg16">#REF!</definedName>
    <definedName name="_BDI1">[3]INVENTÁRIO!$B$3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'[3]MATBET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'[3]MATBET CUSTO'!$E$8</definedName>
    <definedName name="ARM1C">'[3]MATBET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'[3]MATBET CUSTO'!$E$5</definedName>
    <definedName name="ARR2C">'[3]MATBET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TEXT([7]Dados!$G$29,"mm-aaaa")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[8]DADOS!$F$18</definedName>
    <definedName name="BDI.TipoObra">[8]BDI!$A$138:$A$146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'[9]LIGAÇÕES DOMICILIARES (SER)'!$K$13</definedName>
    <definedName name="BDIm">#REF!</definedName>
    <definedName name="BDIs">[10]Serv!$I$11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[2]MARSHALL!$B$2:$K$5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[2]MARSHALL!$O$369:$AE$390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CONCATENATE([11]Banco!$B1," ",[11]Banco!$C1)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OFFSET([12]COTAÇÕES!$C$26,1,0):OFFSET([12]COTAÇÕES!$I$42,-1,0)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[13]Poço!#REF!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[8]DADOS!$F$16</definedName>
    <definedName name="Import.CR">[8]DADOS!$F$7</definedName>
    <definedName name="Import.DataBase">[14]DADOS!$A$38</definedName>
    <definedName name="Import.DescLote">[8]DADOS!$F$17</definedName>
    <definedName name="Import.Desoneracao">OFFSET([8]DADOS!$G$18,0,-1)</definedName>
    <definedName name="Import.Município">[8]DADOS!$F$6</definedName>
    <definedName name="Import.Proponente">[8]DADOS!$F$5</definedName>
    <definedName name="Import.RespOrçamento">[8]DADOS!$F$22:$F$24</definedName>
    <definedName name="Import.SICONV">[8]DADOS!$F$8</definedName>
    <definedName name="impressão">#REF!</definedName>
    <definedName name="IMPRIMAÇÃO">NA()</definedName>
    <definedName name="INCC">[10]Mat!$J$9</definedName>
    <definedName name="INCC1">[10]Serv!$I$10</definedName>
    <definedName name="inclusão_de_novos_campos">#REF!</definedName>
    <definedName name="IND">#REF!</definedName>
    <definedName name="INDI22">#REF!</definedName>
    <definedName name="INDICES">OFFSET([12]COTAÇÕES!$C$21,1,0):OFFSET([12]COTAÇÕES!$J$25,-1,0)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'[15]orcamento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[16]resumo!$D$2</definedName>
    <definedName name="KAPA1">#REF!</definedName>
    <definedName name="KAPAs">[10]Serv!$E$9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'[17]SERVIÇOS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COUNTA([11]Relatórios!$A:$A)-2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[18]Plan1!#REF!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[19]Serviços!$E$7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[2]MARSHALL!$A$2:$K$51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IF(ISNUMBER([20]PO!linhaSINAPIxls),INDEX(INDIRECT("'[Referência "&amp;_xlnm.Database&amp;".xls]Banco'!$b:$g"),[20]PO!linhaSINAPIxls,3),"")</definedName>
    <definedName name="Referencia.Unidade">IF(ISNUMBER([20]PO!linhaSINAPIxls),INDEX(INDIRECT("'[Referência "&amp;_xlnm.Database&amp;".xls]Banco'!$b:$g"),[20]PO!linhaSINAPIxls,4),"")</definedName>
    <definedName name="REFERENCIA_MAR_2020">'[21]--PLANILHA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OFFSET([11]Relatórios!$A$5,1,0,NRELATORIOS)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'[22]61M-CBMI:MAT-BET'!$H$18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'[23]PLANILHA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'[3]MATBET CUSTO'!$F$21</definedName>
    <definedName name="TRM">#REF!</definedName>
    <definedName name="TRM1C">'[3]MATBET CUSTO'!$F$20</definedName>
    <definedName name="TRMRP">#REF!</definedName>
    <definedName name="TRMTB">#REF!</definedName>
    <definedName name="TRP">#REF!</definedName>
    <definedName name="TRR1C">'[3]MATBET CUSTO'!$F$18</definedName>
    <definedName name="TRR1CF">#REF!</definedName>
    <definedName name="TRR2C">'[3]MATBET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[10]Serv!#REF!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[2]MARSHALL!$H$14:$J$31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[2]MARSHALL!$B$14:$D$14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<sst xmlns="http://schemas.openxmlformats.org/spreadsheetml/2006/main" count="161" uniqueCount="49">
  <si>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</si>
  <si>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</si>
  <si>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</si>
  <si>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</si>
  <si>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</si>
  <si>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</si>
  <si>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</si>
  <si>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</si>
  <si>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</si>
  <si>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</si>
  <si>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</si>
  <si>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</si>
  <si>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</si>
  <si>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</si>
  <si>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</si>
  <si>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</si>
  <si>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</si>
  <si>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</si>
  <si>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</si>
  <si>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</si>
  <si>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</si>
  <si>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</si>
  <si>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</si>
  <si>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</si>
  <si>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</si>
  <si>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</si>
  <si>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</si>
  <si>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</si>
  <si>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</si>
  <si>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</si>
  <si>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</si>
  <si>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2.5%.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</si>
  <si>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</si>
  <si>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</si>
  <si>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</si>
  <si>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</si>
  <si>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</si>
  <si>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</si>
  <si>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</si>
  <si>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ANEXO F.2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</si>
  <si>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</si>
  <si>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2,5%.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</si>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</sst>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A626ADF-5DA3-4E87-BEA3-9B9055C6EB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7D97F64-8A1F-4330-8494-3809F72757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44B6D9D-2DAE-400A-85E7-F22B537FC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85419C46-5721-449E-80EF-E9D543F594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3A9F1FB-ED63-4B48-96C8-B2E081A0E7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54B6E4C-5813-49F9-BAE0-EEAA5F890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FEA1FDC7-AEEF-4E40-B3B6-32B06191B6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B9E5939-8C2A-4C80-904D-F2A7B7B895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BC0E742-F5F0-48AB-87E9-E57155369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87209416-5451-4948-B2F1-7D194DD657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85A3666-0BD3-450E-B41C-A673B0B39F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F43954E-4F64-4E21-878D-C9A1B0E898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1%20-%20Sert&#227;o\CB-DOHDU-SPO-LOTE1_MOXOT&#211;-JAN-V1%20RV16-FINAL.xlsx" TargetMode="External"/><Relationship Id="rId1" Type="http://schemas.openxmlformats.org/officeDocument/2006/relationships/externalLinkPath" Target="CB-DOHDU-SPO-LOTE1_MOXOT&#211;-JAN-V1%20RV16-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1 SERTÃO MOXOTÓ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/>
      <sheetData sheetId="1"/>
      <sheetData sheetId="2"/>
      <sheetData sheetId="3">
        <row r="22">
          <cell r="B22" t="str">
            <v>LOTE 01 - SERTÃO DO MOXOTÓ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5E038-D73A-4D69-B4B5-358B44616D59}">
  <sheetPr>
    <tabColor theme="4" tint="0.79998168889431442"/>
  </sheetPr>
  <dimension ref="A1:AA65"/>
  <sheetViews>
    <sheetView showGridLines="0" view="pageBreakPreview" zoomScale="75" zoomScaleNormal="80" zoomScaleSheetLayoutView="75" workbookViewId="0">
      <selection activeCell="C66" sqref="C66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[1]ORÇAMENTO!B22</f>
        <v>LOTE 01 - SERTÃO DO MOXOTÓ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87"/>
      <c r="D16" s="88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84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84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84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84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84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84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84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/>
      <c r="D61" s="63"/>
      <c r="E61" s="18"/>
      <c r="F61" s="18"/>
    </row>
    <row r="62" spans="1:6" x14ac:dyDescent="0.25">
      <c r="A62" s="18" t="s">
        <v>37</v>
      </c>
      <c r="B62" s="85"/>
      <c r="C62" s="62"/>
      <c r="D62" s="64"/>
      <c r="E62" s="18"/>
      <c r="F62" s="18"/>
    </row>
    <row r="63" spans="1:6" x14ac:dyDescent="0.25">
      <c r="A63" s="18" t="s">
        <v>38</v>
      </c>
      <c r="B63" s="86"/>
      <c r="C63" s="65"/>
      <c r="D63" s="65"/>
      <c r="E63" s="18"/>
      <c r="F63" s="18"/>
    </row>
    <row r="64" spans="1:6" x14ac:dyDescent="0.25">
      <c r="A64" s="18" t="s">
        <v>48</v>
      </c>
      <c r="B64" s="85"/>
      <c r="C64" s="65"/>
      <c r="D64" s="65"/>
      <c r="E64" s="18"/>
      <c r="F64" s="18"/>
    </row>
    <row r="65" spans="1:6" x14ac:dyDescent="0.25">
      <c r="A65" s="18"/>
      <c r="B65" s="64"/>
      <c r="C65" s="65"/>
      <c r="D65" s="65"/>
      <c r="E65" s="18"/>
      <c r="F65" s="18"/>
    </row>
  </sheetData>
  <sheetProtection algorithmName="SHA-512" hashValue="Hv3slY36NpgFjCEwMlyGCx7X9H9jZRvIYqPCrgAZ/AVhsEVZj01wg52BvGhvrw6HAgmxe5C7XKPhYUx/yWk4bA==" saltValue="jInru6RRq58j7SH3f5jNAQ==" spinCount="100000" sheet="1" objects="1" scenarios="1"/>
  <mergeCells count="16">
    <mergeCell ref="B47:D58"/>
    <mergeCell ref="A60:D60"/>
    <mergeCell ref="C63:D65"/>
    <mergeCell ref="C16:D16"/>
    <mergeCell ref="B18:D18"/>
    <mergeCell ref="B28:C28"/>
    <mergeCell ref="B30:D32"/>
    <mergeCell ref="L31:AA39"/>
    <mergeCell ref="B34:D36"/>
    <mergeCell ref="B38:D40"/>
    <mergeCell ref="B1:D5"/>
    <mergeCell ref="B7:D7"/>
    <mergeCell ref="B8:D8"/>
    <mergeCell ref="B10:D12"/>
    <mergeCell ref="C14:D14"/>
    <mergeCell ref="C15:D15"/>
  </mergeCells>
  <dataValidations count="1">
    <dataValidation type="list" allowBlank="1" showInputMessage="1" showErrorMessage="1" sqref="C14:D14" xr:uid="{1E9EAC77-97ED-4741-96BB-6BF6E304F3B3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05036-DECC-4CCD-BB84-2C51717233CA}">
  <sheetPr>
    <tabColor theme="4" tint="0.79998168889431442"/>
  </sheetPr>
  <dimension ref="A1:M65"/>
  <sheetViews>
    <sheetView showGridLines="0" view="pageBreakPreview" topLeftCell="A40" zoomScale="75" zoomScaleNormal="85" zoomScaleSheetLayoutView="75" workbookViewId="0">
      <selection activeCell="C66" sqref="C6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8.75" x14ac:dyDescent="0.3">
      <c r="B8" s="13" t="str">
        <f>[1]ORÇAMENTO!B22</f>
        <v>LOTE 01 - SERTÃO DO MOXOTÓ</v>
      </c>
      <c r="C8" s="12"/>
      <c r="D8" s="12"/>
    </row>
    <row r="9" spans="1:13" ht="15.75" thickBot="1" x14ac:dyDescent="0.3"/>
    <row r="10" spans="1:13" x14ac:dyDescent="0.25">
      <c r="A10" s="14"/>
      <c r="B10" s="15" t="s">
        <v>40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26.25" thickBot="1" x14ac:dyDescent="0.3">
      <c r="A16" s="14"/>
      <c r="B16" s="66" t="s">
        <v>7</v>
      </c>
      <c r="C16" s="87"/>
      <c r="D16" s="88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7"/>
    </row>
    <row r="20" spans="1:13" x14ac:dyDescent="0.25">
      <c r="A20" s="14"/>
      <c r="B20" s="41" t="s">
        <v>14</v>
      </c>
      <c r="C20" s="42" t="s">
        <v>15</v>
      </c>
      <c r="D20" s="84"/>
      <c r="E20" s="18"/>
      <c r="F20" s="18"/>
      <c r="M20" s="67"/>
    </row>
    <row r="21" spans="1:13" x14ac:dyDescent="0.25">
      <c r="A21" s="14"/>
      <c r="B21" s="41" t="s">
        <v>16</v>
      </c>
      <c r="C21" s="42" t="s">
        <v>17</v>
      </c>
      <c r="D21" s="84"/>
      <c r="E21" s="18"/>
      <c r="F21" s="18"/>
      <c r="M21" s="67"/>
    </row>
    <row r="22" spans="1:13" x14ac:dyDescent="0.25">
      <c r="A22" s="14"/>
      <c r="B22" s="41" t="s">
        <v>18</v>
      </c>
      <c r="C22" s="42" t="s">
        <v>19</v>
      </c>
      <c r="D22" s="84"/>
      <c r="E22" s="18"/>
      <c r="F22" s="18"/>
      <c r="M22" s="67"/>
    </row>
    <row r="23" spans="1:13" x14ac:dyDescent="0.25">
      <c r="A23" s="14"/>
      <c r="B23" s="41" t="s">
        <v>20</v>
      </c>
      <c r="C23" s="42" t="s">
        <v>21</v>
      </c>
      <c r="D23" s="84"/>
      <c r="E23" s="18"/>
      <c r="F23" s="18"/>
      <c r="M23" s="67"/>
    </row>
    <row r="24" spans="1:13" x14ac:dyDescent="0.25">
      <c r="A24" s="14"/>
      <c r="B24" s="41" t="s">
        <v>22</v>
      </c>
      <c r="C24" s="42" t="s">
        <v>23</v>
      </c>
      <c r="D24" s="84"/>
      <c r="E24" s="18"/>
      <c r="F24" s="18"/>
      <c r="M24" s="67"/>
    </row>
    <row r="25" spans="1:13" x14ac:dyDescent="0.25">
      <c r="A25" s="14"/>
      <c r="B25" s="41" t="s">
        <v>24</v>
      </c>
      <c r="C25" s="42" t="s">
        <v>25</v>
      </c>
      <c r="D25" s="84"/>
      <c r="E25" s="18"/>
      <c r="F25" s="18"/>
      <c r="M25" s="67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7"/>
    </row>
    <row r="27" spans="1:13" ht="25.5" x14ac:dyDescent="0.25">
      <c r="A27" s="14"/>
      <c r="B27" s="41" t="s">
        <v>28</v>
      </c>
      <c r="C27" s="42" t="s">
        <v>29</v>
      </c>
      <c r="D27" s="84"/>
      <c r="E27" s="18"/>
      <c r="F27" s="18"/>
      <c r="M27" s="67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7"/>
    </row>
    <row r="29" spans="1:13" ht="15.75" thickBot="1" x14ac:dyDescent="0.3">
      <c r="A29" s="14"/>
      <c r="B29" s="14"/>
      <c r="C29" s="18"/>
      <c r="D29" s="34"/>
      <c r="E29" s="18"/>
      <c r="F29" s="18"/>
      <c r="M29" s="67"/>
    </row>
    <row r="30" spans="1:13" x14ac:dyDescent="0.25">
      <c r="A30" s="14"/>
      <c r="B30" s="47" t="s">
        <v>41</v>
      </c>
      <c r="C30" s="16"/>
      <c r="D30" s="17"/>
      <c r="E30" s="18"/>
      <c r="F30" s="18"/>
      <c r="M30" s="67"/>
    </row>
    <row r="31" spans="1:13" x14ac:dyDescent="0.25">
      <c r="A31" s="14"/>
      <c r="B31" s="19"/>
      <c r="C31" s="48"/>
      <c r="D31" s="21"/>
      <c r="E31" s="18"/>
      <c r="F31" s="18"/>
      <c r="M31" s="67"/>
    </row>
    <row r="32" spans="1:13" ht="15.75" thickBot="1" x14ac:dyDescent="0.3">
      <c r="A32" s="14"/>
      <c r="B32" s="22"/>
      <c r="C32" s="23"/>
      <c r="D32" s="24"/>
      <c r="E32" s="18"/>
      <c r="F32" s="18"/>
      <c r="M32" s="67"/>
    </row>
    <row r="33" spans="1:13" ht="15.75" thickBot="1" x14ac:dyDescent="0.3">
      <c r="A33" s="14"/>
      <c r="B33" s="14"/>
      <c r="C33" s="18"/>
      <c r="D33" s="34"/>
      <c r="E33" s="18"/>
      <c r="F33" s="18"/>
      <c r="M33" s="67"/>
    </row>
    <row r="34" spans="1:13" x14ac:dyDescent="0.25">
      <c r="A34" s="14"/>
      <c r="B34" s="50" t="s">
        <v>32</v>
      </c>
      <c r="C34" s="16"/>
      <c r="D34" s="17"/>
      <c r="E34" s="18"/>
      <c r="F34" s="18"/>
      <c r="M34" s="67"/>
    </row>
    <row r="35" spans="1:13" x14ac:dyDescent="0.25">
      <c r="A35" s="14"/>
      <c r="B35" s="19"/>
      <c r="C35" s="20"/>
      <c r="D35" s="21"/>
      <c r="E35" s="18"/>
      <c r="F35" s="18"/>
      <c r="M35" s="67"/>
    </row>
    <row r="36" spans="1:13" ht="15.75" thickBot="1" x14ac:dyDescent="0.3">
      <c r="A36" s="14"/>
      <c r="B36" s="22"/>
      <c r="C36" s="23"/>
      <c r="D36" s="24"/>
      <c r="E36" s="18"/>
      <c r="F36" s="18"/>
      <c r="M36" s="67"/>
    </row>
    <row r="37" spans="1:13" ht="15.75" thickBot="1" x14ac:dyDescent="0.3">
      <c r="A37" s="14"/>
      <c r="B37" s="14"/>
      <c r="C37" s="18"/>
      <c r="D37" s="34"/>
      <c r="E37" s="18"/>
      <c r="F37" s="18"/>
      <c r="M37" s="67"/>
    </row>
    <row r="38" spans="1:13" x14ac:dyDescent="0.25">
      <c r="A38" s="14"/>
      <c r="B38" s="50" t="s">
        <v>33</v>
      </c>
      <c r="C38" s="16"/>
      <c r="D38" s="17"/>
      <c r="E38" s="18"/>
      <c r="F38" s="18"/>
      <c r="M38" s="67"/>
    </row>
    <row r="39" spans="1:13" x14ac:dyDescent="0.25">
      <c r="A39" s="14"/>
      <c r="B39" s="19"/>
      <c r="C39" s="20"/>
      <c r="D39" s="21"/>
      <c r="E39" s="18"/>
      <c r="F39" s="18"/>
      <c r="M39" s="67"/>
    </row>
    <row r="40" spans="1:13" ht="15.75" thickBot="1" x14ac:dyDescent="0.3">
      <c r="A40" s="14"/>
      <c r="B40" s="22"/>
      <c r="C40" s="23"/>
      <c r="D40" s="24"/>
      <c r="E40" s="18"/>
      <c r="F40" s="18"/>
      <c r="M40" s="67"/>
    </row>
    <row r="41" spans="1:13" x14ac:dyDescent="0.25">
      <c r="A41" s="14"/>
      <c r="B41" s="14"/>
      <c r="C41" s="18"/>
      <c r="D41" s="34"/>
      <c r="E41" s="18"/>
      <c r="F41" s="18"/>
      <c r="M41" s="67"/>
    </row>
    <row r="42" spans="1:13" x14ac:dyDescent="0.25">
      <c r="A42" s="14"/>
      <c r="B42" s="14"/>
      <c r="C42" s="18"/>
      <c r="D42" s="34"/>
      <c r="E42" s="18"/>
      <c r="F42" s="18"/>
      <c r="M42" s="67"/>
    </row>
    <row r="43" spans="1:13" x14ac:dyDescent="0.25">
      <c r="A43" s="14"/>
      <c r="B43" s="14"/>
      <c r="C43" s="18"/>
      <c r="D43" s="34"/>
      <c r="E43" s="18"/>
      <c r="F43" s="18"/>
      <c r="M43" s="67"/>
    </row>
    <row r="44" spans="1:13" x14ac:dyDescent="0.25">
      <c r="A44" s="14"/>
      <c r="B44" s="14"/>
      <c r="C44" s="18"/>
      <c r="D44" s="34"/>
      <c r="E44" s="18"/>
      <c r="F44" s="18"/>
      <c r="M44" s="67"/>
    </row>
    <row r="45" spans="1:13" x14ac:dyDescent="0.25">
      <c r="A45" s="14"/>
      <c r="B45" s="14"/>
      <c r="C45" s="18"/>
      <c r="D45" s="34"/>
      <c r="E45" s="18"/>
      <c r="F45" s="18"/>
      <c r="M45" s="67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42</v>
      </c>
      <c r="C48" s="68"/>
      <c r="D48" s="69"/>
      <c r="E48" s="18"/>
      <c r="F48" s="18"/>
    </row>
    <row r="49" spans="1:6" x14ac:dyDescent="0.25">
      <c r="A49" s="14"/>
      <c r="B49" s="70"/>
      <c r="C49" s="71"/>
      <c r="D49" s="72"/>
      <c r="E49" s="18"/>
      <c r="F49" s="18"/>
    </row>
    <row r="50" spans="1:6" x14ac:dyDescent="0.25">
      <c r="A50" s="14"/>
      <c r="B50" s="70"/>
      <c r="C50" s="71"/>
      <c r="D50" s="72"/>
      <c r="E50" s="18"/>
      <c r="F50" s="18"/>
    </row>
    <row r="51" spans="1:6" x14ac:dyDescent="0.25">
      <c r="A51" s="14"/>
      <c r="B51" s="70"/>
      <c r="C51" s="71"/>
      <c r="D51" s="72"/>
      <c r="E51" s="18"/>
      <c r="F51" s="18"/>
    </row>
    <row r="52" spans="1:6" x14ac:dyDescent="0.25">
      <c r="A52" s="14"/>
      <c r="B52" s="70"/>
      <c r="C52" s="71"/>
      <c r="D52" s="72"/>
      <c r="E52" s="18"/>
      <c r="F52" s="18"/>
    </row>
    <row r="53" spans="1:6" x14ac:dyDescent="0.25">
      <c r="A53" s="14"/>
      <c r="B53" s="70"/>
      <c r="C53" s="71"/>
      <c r="D53" s="72"/>
      <c r="E53" s="18"/>
      <c r="F53" s="18"/>
    </row>
    <row r="54" spans="1:6" x14ac:dyDescent="0.25">
      <c r="A54" s="14"/>
      <c r="B54" s="70"/>
      <c r="C54" s="71"/>
      <c r="D54" s="72"/>
      <c r="E54" s="18"/>
      <c r="F54" s="18"/>
    </row>
    <row r="55" spans="1:6" x14ac:dyDescent="0.25">
      <c r="A55" s="14"/>
      <c r="B55" s="70"/>
      <c r="C55" s="71"/>
      <c r="D55" s="72"/>
      <c r="E55" s="18"/>
      <c r="F55" s="18"/>
    </row>
    <row r="56" spans="1:6" x14ac:dyDescent="0.25">
      <c r="A56" s="14"/>
      <c r="B56" s="70"/>
      <c r="C56" s="71"/>
      <c r="D56" s="72"/>
      <c r="E56" s="18"/>
      <c r="F56" s="18"/>
    </row>
    <row r="57" spans="1:6" x14ac:dyDescent="0.25">
      <c r="A57" s="14"/>
      <c r="B57" s="70"/>
      <c r="C57" s="71"/>
      <c r="D57" s="72"/>
      <c r="E57" s="18"/>
      <c r="F57" s="18"/>
    </row>
    <row r="58" spans="1:6" x14ac:dyDescent="0.25">
      <c r="A58" s="14"/>
      <c r="B58" s="70"/>
      <c r="C58" s="71"/>
      <c r="D58" s="72"/>
      <c r="E58" s="18"/>
      <c r="F58" s="18"/>
    </row>
    <row r="59" spans="1:6" ht="15.75" thickBot="1" x14ac:dyDescent="0.3">
      <c r="A59" s="14"/>
      <c r="B59" s="73"/>
      <c r="C59" s="74"/>
      <c r="D59" s="75"/>
      <c r="E59" s="18"/>
      <c r="F59" s="18"/>
    </row>
    <row r="60" spans="1:6" x14ac:dyDescent="0.25">
      <c r="A60" s="14"/>
      <c r="B60" s="14"/>
      <c r="C60" s="18"/>
      <c r="D60" s="34"/>
      <c r="E60" s="76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/>
      <c r="D62" s="63"/>
      <c r="E62" s="18"/>
      <c r="F62" s="18"/>
    </row>
    <row r="63" spans="1:6" x14ac:dyDescent="0.25">
      <c r="A63" s="18" t="s">
        <v>37</v>
      </c>
      <c r="B63" s="85"/>
      <c r="C63" s="62"/>
      <c r="D63" s="64"/>
      <c r="E63" s="18"/>
      <c r="F63" s="18"/>
    </row>
    <row r="64" spans="1:6" x14ac:dyDescent="0.25">
      <c r="A64" s="18" t="s">
        <v>38</v>
      </c>
      <c r="B64" s="86"/>
      <c r="C64" s="65"/>
      <c r="D64" s="65"/>
      <c r="E64" s="18"/>
      <c r="F64" s="18"/>
    </row>
    <row r="65" spans="1:6" x14ac:dyDescent="0.25">
      <c r="A65" s="18" t="s">
        <v>48</v>
      </c>
      <c r="B65" s="85"/>
      <c r="C65" s="65"/>
      <c r="D65" s="65"/>
      <c r="E65" s="18"/>
      <c r="F65" s="18"/>
    </row>
  </sheetData>
  <sheetProtection algorithmName="SHA-512" hashValue="HkWjxoi0zO/Wi7iLgwOHqKqsXAvHoPBlNUa7t+T1uVbbJS06vogvuyZ/jCjWofXUVchH+CO8NPHQXRh2OCbqbg==" saltValue="RtKG0a/EnN10P3kLAGcwsg==" spinCount="100000" sheet="1" objects="1" scenarios="1"/>
  <mergeCells count="15">
    <mergeCell ref="B48:D59"/>
    <mergeCell ref="A61:D61"/>
    <mergeCell ref="C64:D65"/>
    <mergeCell ref="C16:D16"/>
    <mergeCell ref="B18:D18"/>
    <mergeCell ref="B28:C28"/>
    <mergeCell ref="B30:D32"/>
    <mergeCell ref="B34:D36"/>
    <mergeCell ref="B38:D40"/>
    <mergeCell ref="B1:D5"/>
    <mergeCell ref="B7:D7"/>
    <mergeCell ref="B8:D8"/>
    <mergeCell ref="B10:D12"/>
    <mergeCell ref="C14:D14"/>
    <mergeCell ref="C15:D15"/>
  </mergeCells>
  <dataValidations count="1">
    <dataValidation type="list" allowBlank="1" showInputMessage="1" showErrorMessage="1" sqref="C14:D14" xr:uid="{A5642F0E-3C66-4A57-96CA-BE11E502E9B5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A5F7-B62D-4B7D-BDED-BB669E033A06}">
  <sheetPr>
    <tabColor theme="4" tint="0.79998168889431442"/>
  </sheetPr>
  <dimension ref="A1:M55"/>
  <sheetViews>
    <sheetView showGridLines="0" view="pageBreakPreview" topLeftCell="A11" zoomScale="75" zoomScaleNormal="85" zoomScaleSheetLayoutView="75" workbookViewId="0">
      <selection activeCell="C66" sqref="C6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8.75" x14ac:dyDescent="0.3">
      <c r="B8" s="13" t="str">
        <f>[1]ORÇAMENTO!B22</f>
        <v>LOTE 01 - SERTÃO DO MOXOTÓ</v>
      </c>
      <c r="C8" s="12"/>
      <c r="D8" s="12"/>
    </row>
    <row r="9" spans="1:13" ht="15.75" thickBot="1" x14ac:dyDescent="0.3"/>
    <row r="10" spans="1:13" x14ac:dyDescent="0.25">
      <c r="A10" s="14"/>
      <c r="B10" s="15" t="s">
        <v>44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45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45</v>
      </c>
    </row>
    <row r="16" spans="1:13" ht="26.25" thickBot="1" x14ac:dyDescent="0.3">
      <c r="A16" s="14"/>
      <c r="B16" s="66" t="s">
        <v>7</v>
      </c>
      <c r="C16" s="82"/>
      <c r="D16" s="83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7"/>
    </row>
    <row r="20" spans="1:13" x14ac:dyDescent="0.25">
      <c r="A20" s="14"/>
      <c r="B20" s="41" t="s">
        <v>14</v>
      </c>
      <c r="C20" s="42" t="s">
        <v>15</v>
      </c>
      <c r="D20" s="84"/>
      <c r="E20" s="18"/>
      <c r="F20" s="18"/>
      <c r="M20" s="67"/>
    </row>
    <row r="21" spans="1:13" x14ac:dyDescent="0.25">
      <c r="A21" s="14"/>
      <c r="B21" s="41" t="s">
        <v>16</v>
      </c>
      <c r="C21" s="42" t="s">
        <v>17</v>
      </c>
      <c r="D21" s="84"/>
      <c r="E21" s="18"/>
      <c r="F21" s="18"/>
      <c r="M21" s="67"/>
    </row>
    <row r="22" spans="1:13" x14ac:dyDescent="0.25">
      <c r="A22" s="14"/>
      <c r="B22" s="41" t="s">
        <v>18</v>
      </c>
      <c r="C22" s="42" t="s">
        <v>19</v>
      </c>
      <c r="D22" s="84"/>
      <c r="E22" s="18"/>
      <c r="F22" s="18"/>
      <c r="M22" s="67"/>
    </row>
    <row r="23" spans="1:13" x14ac:dyDescent="0.25">
      <c r="A23" s="14"/>
      <c r="B23" s="41" t="s">
        <v>20</v>
      </c>
      <c r="C23" s="42" t="s">
        <v>21</v>
      </c>
      <c r="D23" s="84"/>
      <c r="E23" s="18"/>
      <c r="F23" s="18"/>
      <c r="M23" s="67"/>
    </row>
    <row r="24" spans="1:13" x14ac:dyDescent="0.25">
      <c r="A24" s="14"/>
      <c r="B24" s="41" t="s">
        <v>22</v>
      </c>
      <c r="C24" s="42" t="s">
        <v>23</v>
      </c>
      <c r="D24" s="84"/>
      <c r="E24" s="18"/>
      <c r="F24" s="18"/>
      <c r="M24" s="67"/>
    </row>
    <row r="25" spans="1:13" x14ac:dyDescent="0.25">
      <c r="A25" s="14"/>
      <c r="B25" s="41" t="s">
        <v>24</v>
      </c>
      <c r="C25" s="42" t="s">
        <v>25</v>
      </c>
      <c r="D25" s="84"/>
      <c r="E25" s="18"/>
      <c r="F25" s="18"/>
      <c r="M25" s="67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7"/>
    </row>
    <row r="27" spans="1:13" ht="25.5" x14ac:dyDescent="0.25">
      <c r="A27" s="14"/>
      <c r="B27" s="41" t="s">
        <v>28</v>
      </c>
      <c r="C27" s="42" t="s">
        <v>29</v>
      </c>
      <c r="D27" s="84"/>
      <c r="E27" s="18"/>
      <c r="F27" s="18"/>
      <c r="M27" s="67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7"/>
    </row>
    <row r="29" spans="1:13" ht="15.75" thickBot="1" x14ac:dyDescent="0.3">
      <c r="A29" s="14"/>
      <c r="B29" s="14"/>
      <c r="C29" s="18"/>
      <c r="D29" s="34"/>
      <c r="E29" s="18"/>
      <c r="F29" s="18"/>
      <c r="M29" s="67"/>
    </row>
    <row r="30" spans="1:13" x14ac:dyDescent="0.25">
      <c r="A30" s="14"/>
      <c r="B30" s="47"/>
      <c r="C30" s="16"/>
      <c r="D30" s="17"/>
      <c r="E30" s="18"/>
      <c r="F30" s="18"/>
      <c r="M30" s="67"/>
    </row>
    <row r="31" spans="1:13" x14ac:dyDescent="0.25">
      <c r="A31" s="14"/>
      <c r="B31" s="19"/>
      <c r="C31" s="48"/>
      <c r="D31" s="21"/>
      <c r="E31" s="18"/>
      <c r="F31" s="18"/>
      <c r="M31" s="67"/>
    </row>
    <row r="32" spans="1:13" ht="15.75" thickBot="1" x14ac:dyDescent="0.3">
      <c r="A32" s="14"/>
      <c r="B32" s="22"/>
      <c r="C32" s="23"/>
      <c r="D32" s="24"/>
      <c r="E32" s="18"/>
      <c r="F32" s="18"/>
      <c r="M32" s="67"/>
    </row>
    <row r="33" spans="1:13" ht="15.75" thickBot="1" x14ac:dyDescent="0.3">
      <c r="A33" s="14"/>
      <c r="B33" s="14"/>
      <c r="C33" s="18"/>
      <c r="D33" s="34"/>
      <c r="E33" s="18"/>
      <c r="F33" s="18"/>
      <c r="M33" s="67"/>
    </row>
    <row r="34" spans="1:13" x14ac:dyDescent="0.25">
      <c r="A34" s="14"/>
      <c r="B34" s="50" t="s">
        <v>32</v>
      </c>
      <c r="C34" s="16"/>
      <c r="D34" s="17"/>
      <c r="E34" s="18"/>
      <c r="F34" s="18"/>
      <c r="M34" s="67"/>
    </row>
    <row r="35" spans="1:13" x14ac:dyDescent="0.25">
      <c r="A35" s="14"/>
      <c r="B35" s="19"/>
      <c r="C35" s="20"/>
      <c r="D35" s="21"/>
      <c r="E35" s="18"/>
      <c r="F35" s="18"/>
      <c r="M35" s="67"/>
    </row>
    <row r="36" spans="1:13" ht="15.75" thickBot="1" x14ac:dyDescent="0.3">
      <c r="A36" s="14"/>
      <c r="B36" s="22"/>
      <c r="C36" s="23"/>
      <c r="D36" s="24"/>
      <c r="E36" s="18"/>
      <c r="F36" s="18"/>
      <c r="M36" s="67"/>
    </row>
    <row r="37" spans="1:13" ht="15.75" thickBot="1" x14ac:dyDescent="0.3">
      <c r="A37" s="14"/>
      <c r="B37" s="14"/>
      <c r="C37" s="18"/>
      <c r="D37" s="34"/>
      <c r="E37" s="18"/>
      <c r="F37" s="18"/>
      <c r="M37" s="67"/>
    </row>
    <row r="38" spans="1:13" x14ac:dyDescent="0.25">
      <c r="A38" s="14"/>
      <c r="B38" s="50" t="s">
        <v>33</v>
      </c>
      <c r="C38" s="16"/>
      <c r="D38" s="17"/>
      <c r="E38" s="18"/>
      <c r="F38" s="18"/>
      <c r="M38" s="67"/>
    </row>
    <row r="39" spans="1:13" x14ac:dyDescent="0.25">
      <c r="A39" s="14"/>
      <c r="B39" s="19"/>
      <c r="C39" s="20"/>
      <c r="D39" s="21"/>
      <c r="E39" s="18"/>
      <c r="F39" s="18"/>
      <c r="M39" s="67"/>
    </row>
    <row r="40" spans="1:13" ht="15.75" thickBot="1" x14ac:dyDescent="0.3">
      <c r="A40" s="14"/>
      <c r="B40" s="22"/>
      <c r="C40" s="23"/>
      <c r="D40" s="24"/>
      <c r="E40" s="18"/>
      <c r="F40" s="18"/>
      <c r="M40" s="67"/>
    </row>
    <row r="41" spans="1:13" x14ac:dyDescent="0.25">
      <c r="A41" s="14"/>
      <c r="B41" s="14"/>
      <c r="C41" s="18"/>
      <c r="D41" s="34"/>
      <c r="E41" s="18"/>
      <c r="F41" s="18"/>
      <c r="M41" s="67"/>
    </row>
    <row r="42" spans="1:13" x14ac:dyDescent="0.25">
      <c r="A42" s="14"/>
      <c r="B42" s="14"/>
      <c r="C42" s="18"/>
      <c r="D42" s="34"/>
      <c r="E42" s="18"/>
      <c r="F42" s="18"/>
      <c r="M42" s="67"/>
    </row>
    <row r="43" spans="1:13" x14ac:dyDescent="0.25">
      <c r="A43" s="14"/>
      <c r="B43" s="14"/>
      <c r="C43" s="18"/>
      <c r="D43" s="34"/>
      <c r="E43" s="18"/>
      <c r="F43" s="18"/>
      <c r="M43" s="67"/>
    </row>
    <row r="44" spans="1:13" x14ac:dyDescent="0.25">
      <c r="A44" s="14"/>
      <c r="B44" s="14"/>
      <c r="C44" s="18"/>
      <c r="D44" s="34"/>
      <c r="E44" s="18"/>
      <c r="F44" s="18"/>
      <c r="M44" s="67"/>
    </row>
    <row r="45" spans="1:13" x14ac:dyDescent="0.25">
      <c r="A45" s="14"/>
      <c r="B45" s="14"/>
      <c r="C45" s="18"/>
      <c r="D45" s="34"/>
      <c r="E45" s="18"/>
      <c r="F45" s="18"/>
      <c r="M45" s="67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76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/>
      <c r="D51" s="63"/>
      <c r="E51" s="18"/>
      <c r="F51" s="18"/>
    </row>
    <row r="52" spans="1:6" x14ac:dyDescent="0.25">
      <c r="A52" s="18" t="s">
        <v>37</v>
      </c>
      <c r="B52" s="85"/>
      <c r="C52" s="62"/>
      <c r="D52" s="64"/>
      <c r="E52" s="18"/>
      <c r="F52" s="18"/>
    </row>
    <row r="53" spans="1:6" x14ac:dyDescent="0.25">
      <c r="A53" s="18" t="s">
        <v>38</v>
      </c>
      <c r="B53" s="86"/>
      <c r="C53" s="65"/>
      <c r="D53" s="65"/>
      <c r="E53" s="18"/>
      <c r="F53" s="18"/>
    </row>
    <row r="54" spans="1:6" x14ac:dyDescent="0.25">
      <c r="A54" s="18" t="s">
        <v>48</v>
      </c>
      <c r="B54" s="85"/>
      <c r="C54" s="65"/>
      <c r="D54" s="65"/>
      <c r="E54" s="18"/>
      <c r="F54" s="18"/>
    </row>
    <row r="55" spans="1:6" x14ac:dyDescent="0.25">
      <c r="A55" s="18"/>
      <c r="B55" s="64"/>
      <c r="C55" s="65"/>
      <c r="D55" s="65"/>
      <c r="E55" s="18"/>
      <c r="F55" s="18"/>
    </row>
  </sheetData>
  <sheetProtection algorithmName="SHA-512" hashValue="52OCDXCbHm0X3CMMkV6t7RmY/wDa4Mqk87E/hX+pOBDmfZpYGWvYBB39A4nc/eAtRdaQ+ZCTaEW2Dzakq3K+GA==" saltValue="Kf6L7jHeAu8S9476S34oYQ==" spinCount="100000" sheet="1" objects="1" scenarios="1"/>
  <mergeCells count="14">
    <mergeCell ref="A50:D50"/>
    <mergeCell ref="C53:D55"/>
    <mergeCell ref="C16:D16"/>
    <mergeCell ref="B18:D18"/>
    <mergeCell ref="B28:C28"/>
    <mergeCell ref="B30:D32"/>
    <mergeCell ref="B34:D36"/>
    <mergeCell ref="B38:D40"/>
    <mergeCell ref="B1:D5"/>
    <mergeCell ref="B7:D7"/>
    <mergeCell ref="B8:D8"/>
    <mergeCell ref="B10:D12"/>
    <mergeCell ref="C14:D14"/>
    <mergeCell ref="C15:D15"/>
  </mergeCells>
  <dataValidations count="1">
    <dataValidation type="list" allowBlank="1" showInputMessage="1" showErrorMessage="1" sqref="C14:D14" xr:uid="{B79B5F8C-0F32-44AC-8109-E6A5BE2A9B6C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B2ECF-271F-4801-BAD7-FD20CF641A82}">
  <sheetPr>
    <tabColor theme="4" tint="0.79998168889431442"/>
  </sheetPr>
  <dimension ref="A1:T55"/>
  <sheetViews>
    <sheetView showGridLines="0" tabSelected="1" view="pageBreakPreview" topLeftCell="A30" zoomScale="75" zoomScaleNormal="85" zoomScaleSheetLayoutView="75" workbookViewId="0">
      <selection activeCell="C42" sqref="C4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8.75" x14ac:dyDescent="0.3">
      <c r="B8" s="13" t="str">
        <f>[1]ORÇAMENTO!B22</f>
        <v>LOTE 01 - SERTÃO DO MOXOTÓ</v>
      </c>
      <c r="C8" s="12"/>
      <c r="D8" s="12"/>
    </row>
    <row r="9" spans="1:13" ht="15.75" thickBot="1" x14ac:dyDescent="0.3"/>
    <row r="10" spans="1:13" x14ac:dyDescent="0.25">
      <c r="A10" s="14"/>
      <c r="B10" s="15" t="s">
        <v>47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26.25" thickBot="1" x14ac:dyDescent="0.3">
      <c r="A16" s="14"/>
      <c r="B16" s="66" t="s">
        <v>7</v>
      </c>
      <c r="C16" s="82"/>
      <c r="D16" s="83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84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84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84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84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84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84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84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</row>
    <row r="31" spans="1:20" x14ac:dyDescent="0.25">
      <c r="A31" s="14"/>
      <c r="B31" s="19"/>
      <c r="C31" s="48"/>
      <c r="D31" s="21"/>
      <c r="E31" s="18"/>
      <c r="F31" s="18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</row>
    <row r="32" spans="1:20" ht="15.75" thickBot="1" x14ac:dyDescent="0.3">
      <c r="A32" s="14"/>
      <c r="B32" s="22"/>
      <c r="C32" s="23"/>
      <c r="D32" s="24"/>
      <c r="E32" s="18"/>
      <c r="F32" s="18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78">
        <v>0.03</v>
      </c>
    </row>
    <row r="39" spans="1:12" x14ac:dyDescent="0.25">
      <c r="A39" s="14"/>
      <c r="B39" s="19"/>
      <c r="C39" s="20"/>
      <c r="D39" s="21"/>
      <c r="E39" s="18"/>
      <c r="F39" s="18"/>
      <c r="L39" s="7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78">
        <v>0.02</v>
      </c>
    </row>
    <row r="41" spans="1:12" x14ac:dyDescent="0.25">
      <c r="A41" s="14"/>
      <c r="B41" s="14"/>
      <c r="C41" s="18"/>
      <c r="D41" s="34"/>
      <c r="E41" s="18"/>
      <c r="F41" s="18"/>
      <c r="L41" s="7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78"/>
    </row>
    <row r="43" spans="1:12" x14ac:dyDescent="0.25">
      <c r="A43" s="14"/>
      <c r="B43" s="14"/>
      <c r="C43" s="18"/>
      <c r="D43" s="34"/>
      <c r="E43" s="18"/>
      <c r="F43" s="18"/>
      <c r="L43" s="78"/>
    </row>
    <row r="44" spans="1:12" x14ac:dyDescent="0.25">
      <c r="A44" s="14"/>
      <c r="B44" s="14"/>
      <c r="C44" s="18"/>
      <c r="D44" s="34"/>
      <c r="E44" s="18"/>
      <c r="F44" s="18"/>
      <c r="L44" s="78"/>
    </row>
    <row r="45" spans="1:12" x14ac:dyDescent="0.25">
      <c r="A45" s="14"/>
      <c r="B45" s="14"/>
      <c r="C45" s="18"/>
      <c r="D45" s="34"/>
      <c r="E45" s="18"/>
      <c r="F45" s="18"/>
      <c r="L45" s="78"/>
    </row>
    <row r="46" spans="1:12" x14ac:dyDescent="0.25">
      <c r="A46" s="14"/>
      <c r="B46" s="14"/>
      <c r="C46" s="18"/>
      <c r="D46" s="34"/>
      <c r="E46" s="18"/>
      <c r="F46" s="18"/>
      <c r="L46" s="78"/>
    </row>
    <row r="47" spans="1:12" x14ac:dyDescent="0.25">
      <c r="A47" s="14"/>
      <c r="B47" s="14"/>
      <c r="C47" s="18"/>
      <c r="D47" s="34"/>
      <c r="E47" s="18"/>
      <c r="F47" s="18"/>
      <c r="L47" s="78"/>
    </row>
    <row r="48" spans="1:12" x14ac:dyDescent="0.25">
      <c r="A48" s="14"/>
      <c r="B48" s="14"/>
      <c r="C48" s="18"/>
      <c r="D48" s="34"/>
      <c r="E48" s="18"/>
      <c r="F48" s="18"/>
      <c r="L48" s="78"/>
    </row>
    <row r="49" spans="1:12" x14ac:dyDescent="0.25">
      <c r="A49" s="14"/>
      <c r="B49" s="14"/>
      <c r="C49" s="18"/>
      <c r="D49" s="34"/>
      <c r="E49" s="76"/>
      <c r="F49" s="18"/>
      <c r="L49" s="78"/>
    </row>
    <row r="50" spans="1:12" x14ac:dyDescent="0.25">
      <c r="A50" s="60" t="s">
        <v>35</v>
      </c>
      <c r="B50" s="60"/>
      <c r="C50" s="60"/>
      <c r="D50" s="60"/>
      <c r="E50" s="18"/>
      <c r="F50" s="18"/>
      <c r="L50" s="78"/>
    </row>
    <row r="51" spans="1:12" x14ac:dyDescent="0.25">
      <c r="A51" s="61" t="s">
        <v>36</v>
      </c>
      <c r="B51" s="14"/>
      <c r="C51" s="62"/>
      <c r="D51" s="63"/>
      <c r="E51" s="18"/>
      <c r="F51" s="18"/>
      <c r="L51" s="79" t="e">
        <f>_xlfn.MODE.SNGL((L38:L50))</f>
        <v>#N/A</v>
      </c>
    </row>
    <row r="52" spans="1:12" x14ac:dyDescent="0.25">
      <c r="A52" s="18" t="s">
        <v>37</v>
      </c>
      <c r="B52" s="85"/>
      <c r="C52" s="62"/>
      <c r="D52" s="64"/>
      <c r="E52" s="18"/>
      <c r="F52" s="18"/>
    </row>
    <row r="53" spans="1:12" x14ac:dyDescent="0.25">
      <c r="A53" s="18" t="s">
        <v>38</v>
      </c>
      <c r="B53" s="86"/>
      <c r="C53" s="65"/>
      <c r="D53" s="65"/>
      <c r="E53" s="18"/>
      <c r="F53" s="18"/>
    </row>
    <row r="54" spans="1:12" x14ac:dyDescent="0.25">
      <c r="A54" s="18" t="s">
        <v>48</v>
      </c>
      <c r="B54" s="85"/>
      <c r="C54" s="65"/>
      <c r="D54" s="65"/>
      <c r="E54" s="18"/>
      <c r="F54" s="18"/>
    </row>
    <row r="55" spans="1:12" x14ac:dyDescent="0.25">
      <c r="A55" s="18"/>
      <c r="B55" s="64"/>
      <c r="C55" s="65"/>
      <c r="D55" s="65"/>
      <c r="E55" s="18"/>
      <c r="F55" s="18"/>
    </row>
  </sheetData>
  <sheetProtection algorithmName="SHA-512" hashValue="Z74vtxW3jPwiaeI/PFFMuHh1wf5bAy7OET+v9f2N3DAHWjdL6fjnZnjT+bzq41c7PoTOYehvIXY0PhbI/8A9kA==" saltValue="eYuEpWohm36ElDQKXBjDQQ==" spinCount="100000" sheet="1" objects="1" scenarios="1"/>
  <mergeCells count="15">
    <mergeCell ref="B38:D40"/>
    <mergeCell ref="A50:D50"/>
    <mergeCell ref="C53:D55"/>
    <mergeCell ref="C16:D16"/>
    <mergeCell ref="B18:D18"/>
    <mergeCell ref="B28:C28"/>
    <mergeCell ref="B30:D32"/>
    <mergeCell ref="I30:T32"/>
    <mergeCell ref="B34:D36"/>
    <mergeCell ref="B1:D5"/>
    <mergeCell ref="B7:D7"/>
    <mergeCell ref="B8:D8"/>
    <mergeCell ref="B10:D12"/>
    <mergeCell ref="C14:D14"/>
    <mergeCell ref="C15:D15"/>
  </mergeCells>
  <dataValidations count="1">
    <dataValidation type="list" allowBlank="1" showInputMessage="1" showErrorMessage="1" sqref="C14:D14" xr:uid="{49BD85B3-3E09-4D33-85C1-D473F44A7BEC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2026-05-18T00:01:30Z</cp:lastPrinted>
  <dcterms:created xsi:type="dcterms:W3CDTF">2026-05-17T23:58:04Z</dcterms:created>
  <dcterms:modified xsi:type="dcterms:W3CDTF">2026-05-18T00:01:50Z</dcterms:modified>
</cp:coreProperties>
</file>